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How to use" state="visible" r:id="rId5"/>
  </sheets>
  <definedNames>
    <definedName name="_xlnm.Print_Area" localSheetId="0">'Quote'!$A$1:$G$43</definedName>
  </definedNames>
  <calcPr calcId="171027" fullCalcOnLoad="1"/>
</workbook>
</file>

<file path=xl/sharedStrings.xml><?xml version="1.0" encoding="utf-8"?>
<sst xmlns="http://schemas.openxmlformats.org/spreadsheetml/2006/main" count="76" uniqueCount="69">
  <si>
    <t>QUOTE</t>
  </si>
  <si>
    <t>Bill to</t>
  </si>
  <si>
    <t>Quote no.</t>
  </si>
  <si>
    <t>Q-0001</t>
  </si>
  <si>
    <t>[Client name / company]</t>
  </si>
  <si>
    <t>Date</t>
  </si>
  <si>
    <t>[Contact person]</t>
  </si>
  <si>
    <t>Valid for (days)</t>
  </si>
  <si>
    <t>[Address]</t>
  </si>
  <si>
    <t>Valid until</t>
  </si>
  <si>
    <t>[Email / phone]</t>
  </si>
  <si>
    <t>From</t>
  </si>
  <si>
    <t>Project: [Air Conditioner Cleaning – short description]</t>
  </si>
  <si>
    <t>[Your business name]</t>
  </si>
  <si>
    <t>[Tax ID / registration no., if any]</t>
  </si>
  <si>
    <t>#</t>
  </si>
  <si>
    <t>Description</t>
  </si>
  <si>
    <t>Qty</t>
  </si>
  <si>
    <t>Unit</t>
  </si>
  <si>
    <t>Unit price</t>
  </si>
  <si>
    <t>Amount</t>
  </si>
  <si>
    <t>Note</t>
  </si>
  <si>
    <t>Wall-mount mini-split deep clean (coil, blower wheel, drain pan)</t>
  </si>
  <si>
    <t>unit</t>
  </si>
  <si>
    <t>Example: 150–250 each</t>
  </si>
  <si>
    <t>Ceiling cassette deep clean</t>
  </si>
  <si>
    <t>Example: 250–400 each</t>
  </si>
  <si>
    <t>Anti-mold coil treatment</t>
  </si>
  <si>
    <t>Example: 25–50 each</t>
  </si>
  <si>
    <t>Outdoor condenser coil wash</t>
  </si>
  <si>
    <t>Example: 75–150 each</t>
  </si>
  <si>
    <t>Drain line flush</t>
  </si>
  <si>
    <t>Example: 30–60 each</t>
  </si>
  <si>
    <t>Trip charge outside service area</t>
  </si>
  <si>
    <t>visit</t>
  </si>
  <si>
    <t>Example: 25–75</t>
  </si>
  <si>
    <t>Payment terms</t>
  </si>
  <si>
    <t>Subtotal</t>
  </si>
  <si>
    <t>Payment on completion by card or transfer; property managers and offices can be invoiced net 15. Bookings of 10 or more units take a 20% deposit to book. Cancellations with less than 24 hours notice are charged the trip fee. Quote valid for 30 days.</t>
  </si>
  <si>
    <t>Tax rate (edit)</t>
  </si>
  <si>
    <t>Sales tax / VAT</t>
  </si>
  <si>
    <t>Total</t>
  </si>
  <si>
    <t>Deposit (%)</t>
  </si>
  <si>
    <t>Deposit due</t>
  </si>
  <si>
    <t>Balance</t>
  </si>
  <si>
    <t>Notes</t>
  </si>
  <si>
    <t>• This quote is valid for 30 days from the date above. Work outside the listed scope is priced separately before it starts.</t>
  </si>
  <si>
    <t>• Unit prices start at the low end of the example range from nexupira.com and are examples only, not price advice. Replace them with your own.</t>
  </si>
  <si>
    <t>• Tax starts at 0%. Enter the sales tax or VAT rate that applies to you, if any.</t>
  </si>
  <si>
    <t>• The deposit rate can be changed: set it to 0% if the job is paid on completion.</t>
  </si>
  <si>
    <t>Accepted by (name, signature, date): ______________________________</t>
  </si>
  <si>
    <t>Made with NEXUPIRA · nexupira.com</t>
  </si>
  <si>
    <t>How to use this file</t>
  </si>
  <si>
    <t>1.</t>
  </si>
  <si>
    <t>Fill in your business details, the client, the number and the date at the top. The valid-until date works itself out.</t>
  </si>
  <si>
    <t>2.</t>
  </si>
  <si>
    <t>Replace the example lines and unit prices with your own. Amounts, tax, total, deposit and balance update as you type; blank rows are ready for extra lines.</t>
  </si>
  <si>
    <t>3.</t>
  </si>
  <si>
    <t>Clear the Note column, check the payment terms, then print or save as PDF (the print area is set to A4) and send it.</t>
  </si>
  <si>
    <t>What to put on the quote</t>
  </si>
  <si>
    <t>• Unit count by type (wall, ceiling cassette, ducted, floor) and brand, so self-cleaning or hard-to-open models are priced right.</t>
  </si>
  <si>
    <t>• What the clean covers: panels off, coil and blower wheel washed, drain pan and line, filters, and whether the outdoor unit is in.</t>
  </si>
  <si>
    <t>• Access: mounting height, units above stairs or heavy furniture, and where the van can park.</t>
  </si>
  <si>
    <t>• Condition noted before work: existing noise, leaks, error codes or broken louvers, so they are not blamed on the clean.</t>
  </si>
  <si>
    <t>• Time per unit and when each unit can be switched back on.</t>
  </si>
  <si>
    <t>Common mistakes</t>
  </si>
  <si>
    <t>• One flat price per unit, then a ceiling cassette takes three times as long as a wall head.</t>
  </si>
  <si>
    <t>• Not photographing a cracked casing or an error code before starting, and ending up paying for an old fault.</t>
  </si>
  <si>
    <t>• Skipping the drain line, so the unit drips a week later and the cleaning gets the blame.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</si>
</sst>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&quot;$&quot;#,##0.0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Arial"/>
    </font>
    <font>
      <b/>
      <color rgb="FF14605F"/>
      <sz val="10"/>
      <name val="Arial"/>
    </font>
    <font>
      <color rgb="FF5F6B6A"/>
      <sz val="10"/>
      <name val="Arial"/>
    </font>
    <font>
      <color rgb="FF1D2524"/>
      <sz val="10"/>
      <name val="Arial"/>
    </font>
    <font>
      <b/>
      <color rgb="FFFFFFFF"/>
      <sz val="10"/>
      <name val="Arial"/>
    </font>
    <font>
      <color rgb="FF5F6B6A"/>
      <sz val="8"/>
      <name val="Arial"/>
    </font>
    <font>
      <color rgb="FF1D2524"/>
      <sz val="9"/>
      <name val="Arial"/>
    </font>
    <font>
      <b/>
      <color rgb="FF1D2524"/>
      <sz val="10"/>
      <name val="Arial"/>
    </font>
    <font>
      <b/>
      <color rgb="FF1D2524"/>
      <sz val="12"/>
      <name val="Arial"/>
    </font>
    <font>
      <color rgb="FF5F6B6A"/>
      <sz val="9"/>
      <name val="Arial"/>
    </font>
    <font>
      <color rgb="FF14605F"/>
      <sz val="8"/>
      <name val="Arial"/>
    </font>
    <font>
      <b/>
      <color rgb="FF14605F"/>
      <sz val="14"/>
      <name val="Arial"/>
    </font>
    <font>
      <color rgb="FF14605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8</v>
      </c>
      <c r="F10" s="9"/>
      <c r="G10" s="9"/>
    </row>
    <row r="11" spans="5:7" x14ac:dyDescent="0.25">
      <c r="E11" s="9" t="s">
        <v>10</v>
      </c>
      <c r="F11" s="9"/>
      <c r="G11" s="9"/>
    </row>
    <row r="12" spans="5:7" x14ac:dyDescent="0.25">
      <c r="E12" s="9" t="s">
        <v>14</v>
      </c>
      <c r="F12" s="9"/>
      <c r="G12" s="9"/>
    </row>
    <row r="13" ht="8" customHeight="1" x14ac:dyDescent="0.25"/>
    <row r="14" ht="22" customHeight="1" spans="1:7" x14ac:dyDescent="0.25">
      <c r="A14" s="10" t="s">
        <v>15</v>
      </c>
      <c r="B14" s="11" t="s">
        <v>16</v>
      </c>
      <c r="C14" s="10" t="s">
        <v>17</v>
      </c>
      <c r="D14" s="10" t="s">
        <v>18</v>
      </c>
      <c r="E14" s="10" t="s">
        <v>19</v>
      </c>
      <c r="F14" s="10" t="s">
        <v>20</v>
      </c>
      <c r="G14" s="11" t="s">
        <v>21</v>
      </c>
    </row>
    <row r="15" ht="45" customHeight="1" spans="1:7" x14ac:dyDescent="0.25">
      <c r="A15" s="12">
        <v>1</v>
      </c>
      <c r="B15" s="13" t="s">
        <v>22</v>
      </c>
      <c r="C15" s="14">
        <v>3</v>
      </c>
      <c r="D15" s="15" t="s">
        <v>23</v>
      </c>
      <c r="E15" s="16">
        <v>150</v>
      </c>
      <c r="F15" s="16">
        <f>IF(OR(C15="",E15=""),"",C15*E15)</f>
        <v>450</v>
      </c>
      <c r="G15" s="17" t="s">
        <v>24</v>
      </c>
    </row>
    <row r="16" ht="20" customHeight="1" spans="1:7" x14ac:dyDescent="0.25">
      <c r="A16" s="12">
        <v>2</v>
      </c>
      <c r="B16" s="13" t="s">
        <v>25</v>
      </c>
      <c r="C16" s="14">
        <v>1</v>
      </c>
      <c r="D16" s="15" t="s">
        <v>23</v>
      </c>
      <c r="E16" s="16">
        <v>250</v>
      </c>
      <c r="F16" s="16">
        <f>IF(OR(C16="",E16=""),"",C16*E16)</f>
        <v>250</v>
      </c>
      <c r="G16" s="17" t="s">
        <v>26</v>
      </c>
    </row>
    <row r="17" ht="20" customHeight="1" spans="1:7" x14ac:dyDescent="0.25">
      <c r="A17" s="12">
        <v>3</v>
      </c>
      <c r="B17" s="13" t="s">
        <v>27</v>
      </c>
      <c r="C17" s="14">
        <v>3</v>
      </c>
      <c r="D17" s="15" t="s">
        <v>23</v>
      </c>
      <c r="E17" s="16">
        <v>25</v>
      </c>
      <c r="F17" s="16">
        <f>IF(OR(C17="",E17=""),"",C17*E17)</f>
        <v>75</v>
      </c>
      <c r="G17" s="17" t="s">
        <v>28</v>
      </c>
    </row>
    <row r="18" ht="20" customHeight="1" spans="1:7" x14ac:dyDescent="0.25">
      <c r="A18" s="12">
        <v>4</v>
      </c>
      <c r="B18" s="13" t="s">
        <v>29</v>
      </c>
      <c r="C18" s="14">
        <v>1</v>
      </c>
      <c r="D18" s="15" t="s">
        <v>23</v>
      </c>
      <c r="E18" s="16">
        <v>75</v>
      </c>
      <c r="F18" s="16">
        <f>IF(OR(C18="",E18=""),"",C18*E18)</f>
        <v>75</v>
      </c>
      <c r="G18" s="17" t="s">
        <v>30</v>
      </c>
    </row>
    <row r="19" ht="20" customHeight="1" spans="1:7" x14ac:dyDescent="0.25">
      <c r="A19" s="12">
        <v>5</v>
      </c>
      <c r="B19" s="13" t="s">
        <v>31</v>
      </c>
      <c r="C19" s="14">
        <v>3</v>
      </c>
      <c r="D19" s="15" t="s">
        <v>23</v>
      </c>
      <c r="E19" s="16">
        <v>30</v>
      </c>
      <c r="F19" s="16">
        <f>IF(OR(C19="",E19=""),"",C19*E19)</f>
        <v>90</v>
      </c>
      <c r="G19" s="17" t="s">
        <v>32</v>
      </c>
    </row>
    <row r="20" ht="32" customHeight="1" spans="1:7" x14ac:dyDescent="0.25">
      <c r="A20" s="12">
        <v>6</v>
      </c>
      <c r="B20" s="13" t="s">
        <v>33</v>
      </c>
      <c r="C20" s="14">
        <v>1</v>
      </c>
      <c r="D20" s="15" t="s">
        <v>34</v>
      </c>
      <c r="E20" s="16">
        <v>25</v>
      </c>
      <c r="F20" s="16">
        <f>IF(OR(C20="",E20=""),"",C20*E20)</f>
        <v>25</v>
      </c>
      <c r="G20" s="17" t="s">
        <v>35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36</v>
      </c>
      <c r="B27" s="8"/>
      <c r="C27" s="8"/>
      <c r="D27" s="8"/>
      <c r="E27" s="19" t="s">
        <v>37</v>
      </c>
      <c r="F27" s="16">
        <f>SUM(F15:F25)</f>
        <v>965</v>
      </c>
    </row>
    <row r="28" spans="1:6" x14ac:dyDescent="0.25">
      <c r="A28" s="20" t="s">
        <v>38</v>
      </c>
      <c r="B28" s="20"/>
      <c r="C28" s="20"/>
      <c r="D28" s="20"/>
      <c r="E28" s="19" t="s">
        <v>39</v>
      </c>
      <c r="F28" s="21">
        <v>0</v>
      </c>
    </row>
    <row r="29" spans="1:6" x14ac:dyDescent="0.25">
      <c r="A29" s="20"/>
      <c r="B29" s="20"/>
      <c r="C29" s="20"/>
      <c r="D29" s="20"/>
      <c r="E29" s="19" t="s">
        <v>40</v>
      </c>
      <c r="F29" s="16">
        <f>ROUND(F27*F28,2)</f>
        <v>0</v>
      </c>
    </row>
    <row r="30" ht="22" customHeight="1" spans="1:6" x14ac:dyDescent="0.25">
      <c r="A30" s="20"/>
      <c r="B30" s="20"/>
      <c r="C30" s="20"/>
      <c r="D30" s="20"/>
      <c r="E30" s="22" t="s">
        <v>41</v>
      </c>
      <c r="F30" s="23">
        <f>F27+F29</f>
        <v>965</v>
      </c>
    </row>
    <row r="31" spans="1:6" x14ac:dyDescent="0.25">
      <c r="A31" s="20"/>
      <c r="B31" s="20"/>
      <c r="C31" s="20"/>
      <c r="D31" s="20"/>
      <c r="E31" s="19" t="s">
        <v>42</v>
      </c>
      <c r="F31" s="24">
        <v>0</v>
      </c>
    </row>
    <row r="32" spans="1:6" x14ac:dyDescent="0.25">
      <c r="A32" s="20"/>
      <c r="B32" s="20"/>
      <c r="C32" s="20"/>
      <c r="D32" s="20"/>
      <c r="E32" s="19" t="s">
        <v>43</v>
      </c>
      <c r="F32" s="16">
        <f>ROUND(F30*F31,2)</f>
        <v>0</v>
      </c>
    </row>
    <row r="33" spans="1:6" x14ac:dyDescent="0.25">
      <c r="A33" s="20"/>
      <c r="B33" s="20"/>
      <c r="C33" s="20"/>
      <c r="D33" s="20"/>
      <c r="E33" s="19" t="s">
        <v>44</v>
      </c>
      <c r="F33" s="16">
        <f>F30-F32</f>
        <v>965</v>
      </c>
    </row>
    <row r="35" spans="1:7" x14ac:dyDescent="0.25">
      <c r="A35" s="8" t="s">
        <v>45</v>
      </c>
      <c r="B35" s="8"/>
      <c r="C35" s="8"/>
      <c r="D35" s="8"/>
      <c r="E35" s="8"/>
      <c r="F35" s="8"/>
      <c r="G35" s="8"/>
    </row>
    <row r="36" ht="30" customHeight="1" spans="1:7" x14ac:dyDescent="0.25">
      <c r="A36" s="25" t="s">
        <v>46</v>
      </c>
      <c r="B36" s="25"/>
      <c r="C36" s="25"/>
      <c r="D36" s="25"/>
      <c r="E36" s="25"/>
      <c r="F36" s="25"/>
      <c r="G36" s="25"/>
    </row>
    <row r="37" ht="30" customHeight="1" spans="1:7" x14ac:dyDescent="0.25">
      <c r="A37" s="25" t="s">
        <v>47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48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49</v>
      </c>
      <c r="B39" s="25"/>
      <c r="C39" s="25"/>
      <c r="D39" s="25"/>
      <c r="E39" s="25"/>
      <c r="F39" s="25"/>
      <c r="G39" s="25"/>
    </row>
    <row r="41" ht="26" customHeight="1" spans="1:7" x14ac:dyDescent="0.25">
      <c r="A41" s="26" t="s">
        <v>50</v>
      </c>
      <c r="B41" s="26"/>
      <c r="C41" s="26"/>
      <c r="D41" s="26"/>
      <c r="E41" s="26"/>
      <c r="F41" s="26"/>
      <c r="G41" s="26"/>
    </row>
    <row r="43" spans="1:7" x14ac:dyDescent="0.25">
      <c r="A43" s="27" t="s">
        <v>51</v>
      </c>
      <c r="B43" s="27"/>
      <c r="C43" s="27"/>
      <c r="D43" s="27"/>
      <c r="E43" s="27"/>
      <c r="F43" s="27"/>
      <c r="G43" s="27"/>
    </row>
  </sheetData>
  <mergeCells count="25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1:G41"/>
    <mergeCell ref="A43:G43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Date" sqref="F4">
      <formula1>36526</formula1>
    </dataValidation>
  </dataValidations>
  <hyperlinks>
    <hyperlink ref="A43" r:id="rId1" tooltip="https://nexupira.com/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52</v>
      </c>
      <c r="B1" s="28"/>
    </row>
    <row r="2" ht="33" customHeight="1" spans="1:2" x14ac:dyDescent="0.25">
      <c r="A2" s="29" t="s">
        <v>53</v>
      </c>
      <c r="B2" s="30" t="s">
        <v>54</v>
      </c>
    </row>
    <row r="3" ht="33" customHeight="1" spans="1:2" x14ac:dyDescent="0.25">
      <c r="A3" s="29" t="s">
        <v>55</v>
      </c>
      <c r="B3" s="30" t="s">
        <v>56</v>
      </c>
    </row>
    <row r="4" ht="33" customHeight="1" spans="1:2" x14ac:dyDescent="0.25">
      <c r="A4" s="29" t="s">
        <v>57</v>
      </c>
      <c r="B4" s="30" t="s">
        <v>58</v>
      </c>
    </row>
    <row r="6" ht="18" customHeight="1" spans="1:2" x14ac:dyDescent="0.25">
      <c r="A6" s="31" t="s">
        <v>59</v>
      </c>
      <c r="B6" s="31"/>
    </row>
    <row r="7" ht="33" customHeight="1" spans="2:2" x14ac:dyDescent="0.25">
      <c r="B7" s="30" t="s">
        <v>60</v>
      </c>
    </row>
    <row r="8" ht="33" customHeight="1" spans="2:2" x14ac:dyDescent="0.25">
      <c r="B8" s="30" t="s">
        <v>61</v>
      </c>
    </row>
    <row r="9" ht="33" customHeight="1" spans="2:2" x14ac:dyDescent="0.25">
      <c r="B9" s="30" t="s">
        <v>62</v>
      </c>
    </row>
    <row r="10" ht="33" customHeight="1" spans="2:2" x14ac:dyDescent="0.25">
      <c r="B10" s="30" t="s">
        <v>63</v>
      </c>
    </row>
    <row r="11" ht="18" customHeight="1" spans="2:2" x14ac:dyDescent="0.25">
      <c r="B11" s="30" t="s">
        <v>64</v>
      </c>
    </row>
    <row r="13" ht="18" customHeight="1" spans="1:2" x14ac:dyDescent="0.25">
      <c r="A13" s="31" t="s">
        <v>65</v>
      </c>
      <c r="B13" s="31"/>
    </row>
    <row r="14" ht="33" customHeight="1" spans="2:2" x14ac:dyDescent="0.25">
      <c r="B14" s="30" t="s">
        <v>66</v>
      </c>
    </row>
    <row r="15" ht="33" customHeight="1" spans="2:2" x14ac:dyDescent="0.25">
      <c r="B15" s="30" t="s">
        <v>67</v>
      </c>
    </row>
    <row r="16" ht="33" customHeight="1" spans="2:2" x14ac:dyDescent="0.25">
      <c r="B16" s="30" t="s">
        <v>68</v>
      </c>
    </row>
    <row r="18" spans="1:2" x14ac:dyDescent="0.25">
      <c r="A18" s="32" t="s">
        <v>51</v>
      </c>
      <c r="B18" s="32"/>
    </row>
  </sheetData>
  <mergeCells count="4">
    <mergeCell ref="A1:B1"/>
    <mergeCell ref="A6:B6"/>
    <mergeCell ref="A13:B13"/>
    <mergeCell ref="A18:B18"/>
  </mergeCells>
  <hyperlinks>
    <hyperlink ref="A18" r:id="rId1" tooltip="https://nexupira.com/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Air Conditioner Cleaning quote template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