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<sst xmlns="http://schemas.openxmlformats.org/spreadsheetml/2006/main" count="75" uniqueCount="68">
  <si>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</si>
  <si>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</si>
  <si>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</si>
  <si>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</si>
  <si>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</si>
  <si>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</si>
  <si>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</si>
  <si>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</si>
  <si>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</si>
  <si>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</si>
  <si>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</si>
  <si>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</si>
  <si>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[Plastering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</si>
  <si>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</si>
  <si>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</si>
  <si>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</si>
  <si>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</si>
  <si>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</si>
  <si>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</si>
  <si>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</si>
  <si>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</si>
  <si>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</si>
  <si>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Hack off loose plaster and clean back</t>
  </si>
  <si>
    <t>sq ft</t>
  </si>
  <si>
    <t>Example: 1.5–4 / sq ft</t>
  </si>
  <si>
    <t>Metal lath and moisture barrier</t>
  </si>
  <si>
    <t>Example: 1.5–3.5 / sq ft</t>
  </si>
  <si>
    <t>Scratch and brown coats</t>
  </si>
  <si>
    <t>Example: 3–6 / sq ft</t>
  </si>
  <si>
    <t>Finish coat, sand or smooth texture</t>
  </si>
  <si>
    <t>Example: 2–4 / sq ft</t>
  </si>
  <si>
    <t>Interior plaster patch and skim</t>
  </si>
  <si>
    <t>Example: 4–9 / sq ft</t>
  </si>
  <si>
    <t>Masking, protection and cleanup</t>
  </si>
  <si>
    <t>job</t>
  </si>
  <si>
    <t>Example: 200–600</t>
  </si>
  <si>
    <t>Payment terms</t>
  </si>
  <si>
    <t>Subtotal</t>
  </si>
  <si>
    <t>A 25% deposit on booking, a progress payment after the base coats and the balance when the finish coat is done. Exterior dates move with rain and freezing temperatures without penalty.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</si>
  <si>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</si>
  <si>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</si>
  <si>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</si>
  <si>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</si>
  <si>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</si>
  <si>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</si>
  <si>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</si>
  <si>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</si>
  <si>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</si>
  <si>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</si>
  <si>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</si>
  <si>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</si>
  <si>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</si>
  <si>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</si>
  <si>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</si>
  <si>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</si>
  <si>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</si>
  <si>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</si>
  <si>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</si>
  <si>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</si>
  <si>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</si>
  <si>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System and number of coats, total thickness, and the finish texture agreed on a sample board.</t>
  </si>
  <si>
    <t>• Area per elevation or room, with openings and corners counted.</t>
  </si>
  <si>
    <t>• Condition behind the old finish, and what happens if cracks turn out to run into the structure.</t>
  </si>
  <si>
    <t>• Curing time between coats and before painting, and the weather limits for exterior work.</t>
  </si>
  <si>
    <t>Common mistakes</t>
  </si>
  <si>
    <t>• Calling a cracked wall "patching" when the old coat is loose across the whole surface.</t>
  </si>
  <si>
    <t>• Putting the next coat on early to save a day, then getting cracks the client blames on you.</t>
  </si>
  <si>
    <t>• Not agreeing the texture on a sample, so the finished wall is "not what we meant".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</si>
</sst>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150</v>
      </c>
      <c r="D15" s="15" t="s">
        <v>23</v>
      </c>
      <c r="E15" s="16">
        <v>1.5</v>
      </c>
      <c r="F15" s="16">
        <f>IF(OR(C15="",E15=""),"",C15*E15)</f>
        <v>225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400</v>
      </c>
      <c r="D16" s="15" t="s">
        <v>23</v>
      </c>
      <c r="E16" s="16">
        <v>1.5</v>
      </c>
      <c r="F16" s="16">
        <f>IF(OR(C16="",E16=""),"",C16*E16)</f>
        <v>600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400</v>
      </c>
      <c r="D17" s="15" t="s">
        <v>23</v>
      </c>
      <c r="E17" s="16">
        <v>3</v>
      </c>
      <c r="F17" s="16">
        <f>IF(OR(C17="",E17=""),"",C17*E17)</f>
        <v>1200</v>
      </c>
      <c r="G17" s="17" t="s">
        <v>28</v>
      </c>
    </row>
    <row r="18" ht="32" customHeight="1" spans="1:7" x14ac:dyDescent="0.25">
      <c r="A18" s="12">
        <v>4</v>
      </c>
      <c r="B18" s="13" t="s">
        <v>29</v>
      </c>
      <c r="C18" s="14">
        <v>400</v>
      </c>
      <c r="D18" s="15" t="s">
        <v>23</v>
      </c>
      <c r="E18" s="16">
        <v>2</v>
      </c>
      <c r="F18" s="16">
        <f>IF(OR(C18="",E18=""),"",C18*E18)</f>
        <v>800</v>
      </c>
      <c r="G18" s="17" t="s">
        <v>30</v>
      </c>
    </row>
    <row r="19" ht="20" customHeight="1" spans="1:7" x14ac:dyDescent="0.25">
      <c r="A19" s="12">
        <v>5</v>
      </c>
      <c r="B19" s="13" t="s">
        <v>31</v>
      </c>
      <c r="C19" s="14">
        <v>120</v>
      </c>
      <c r="D19" s="15" t="s">
        <v>23</v>
      </c>
      <c r="E19" s="16">
        <v>4</v>
      </c>
      <c r="F19" s="16">
        <f>IF(OR(C19="",E19=""),"",C19*E19)</f>
        <v>480</v>
      </c>
      <c r="G19" s="17" t="s">
        <v>32</v>
      </c>
    </row>
    <row r="20" ht="20" customHeight="1" spans="1:7" x14ac:dyDescent="0.25">
      <c r="A20" s="12">
        <v>6</v>
      </c>
      <c r="B20" s="13" t="s">
        <v>33</v>
      </c>
      <c r="C20" s="14">
        <v>1</v>
      </c>
      <c r="D20" s="15" t="s">
        <v>34</v>
      </c>
      <c r="E20" s="16">
        <v>200</v>
      </c>
      <c r="F20" s="16">
        <f>IF(OR(C20="",E20=""),"",C20*E20)</f>
        <v>200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3505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3505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0.25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876.25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2628.75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18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33" customHeight="1" spans="2:2" x14ac:dyDescent="0.25">
      <c r="B10" s="30" t="s">
        <v>63</v>
      </c>
    </row>
    <row r="12" ht="18" customHeight="1" spans="1:2" x14ac:dyDescent="0.25">
      <c r="A12" s="31" t="s">
        <v>64</v>
      </c>
      <c r="B12" s="31"/>
    </row>
    <row r="13" ht="18" customHeight="1" spans="2:2" x14ac:dyDescent="0.25">
      <c r="B13" s="30" t="s">
        <v>65</v>
      </c>
    </row>
    <row r="14" ht="33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7" spans="1:2" x14ac:dyDescent="0.25">
      <c r="A17" s="32" t="s">
        <v>51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Plastering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