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<sst xmlns="http://schemas.openxmlformats.org/spreadsheetml/2006/main" count="75" uniqueCount="70">
  <si>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</si>
  <si>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</si>
  <si>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</si>
  <si>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</si>
  <si>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</si>
  <si>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</si>
  <si>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</si>
  <si>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</si>
  <si>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</si>
  <si>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</si>
  <si>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</si>
  <si>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</si>
  <si>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[Rental Make-Ready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</si>
  <si>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</si>
  <si>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</si>
  <si>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</si>
  <si>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</si>
  <si>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</si>
  <si>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</si>
  <si>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</si>
  <si>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</si>
  <si>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</si>
  <si>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Remove tenant-added shelves and hooks, patch holes</t>
  </si>
  <si>
    <t>room</t>
  </si>
  <si>
    <t>Example: 40–120 each</t>
  </si>
  <si>
    <t>Interior repaint, 2-bed unit, walls one color</t>
  </si>
  <si>
    <t>unit</t>
  </si>
  <si>
    <t>Example: 1,200–2,800</t>
  </si>
  <si>
    <t>Carpet replacement or LVP plank repair</t>
  </si>
  <si>
    <t>sq ft</t>
  </si>
  <si>
    <t>Example: 3–7 / sq ft</t>
  </si>
  <si>
    <t>Fixture refresh: blinds, bulbs, covers, rekey</t>
  </si>
  <si>
    <t>lot</t>
  </si>
  <si>
    <t>Example: 150–450</t>
  </si>
  <si>
    <t>Move-out deep clean</t>
  </si>
  <si>
    <t>Example: 250–600</t>
  </si>
  <si>
    <t>Before-and-after photo report</t>
  </si>
  <si>
    <t>Example: Included</t>
  </si>
  <si>
    <t>Payment terms</t>
  </si>
  <si>
    <t>Subtotal</t>
  </si>
  <si>
    <t>Make-ready work for property managers is usually invoiced per unit on completion, net 15–30 days; larger jobs or ones with ordered materials take a 30% deposit on approval. Items found after work starts are added only with written approval.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</si>
  <si>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</si>
  <si>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</si>
  <si>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</si>
  <si>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</si>
  <si>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</si>
  <si>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</si>
  <si>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</si>
  <si>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</si>
  <si>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</si>
  <si>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</si>
  <si>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</si>
  <si>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</si>
  <si>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</si>
  <si>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</si>
  <si>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</si>
  <si>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</si>
  <si>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</si>
  <si>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</si>
  <si>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</si>
  <si>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</si>
  <si>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</si>
  <si>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Unit address and size, and the inspection date the estimate is based on, with before photos.</t>
  </si>
  <si>
    <t>• Standard turn items and damage items listed separately, so the manager can allocate costs.</t>
  </si>
  <si>
    <t>• Paint color and sheen used across the property, and the flooring product to match.</t>
  </si>
  <si>
    <t>• Turnaround time from key handover, and how the manager is told the unit is ready.</t>
  </si>
  <si>
    <t>Common mistakes</t>
  </si>
  <si>
    <t>• Mixing normal turnover work and tenant damage in one total, so the manager cannot explain any charge.</t>
  </si>
  <si>
    <t>• Starting without photographing the unit, then having no record when a charge is disputed.</t>
  </si>
  <si>
    <t>• Promising a three-day turn without checking that the flooring is in stock.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</si>
</sst>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5</v>
      </c>
      <c r="D15" s="15" t="s">
        <v>23</v>
      </c>
      <c r="E15" s="16">
        <v>40</v>
      </c>
      <c r="F15" s="16">
        <f>IF(OR(C15="",E15=""),"",C15*E15)</f>
        <v>200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1200</v>
      </c>
      <c r="F16" s="16">
        <f>IF(OR(C16="",E16=""),"",C16*E16)</f>
        <v>1200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300</v>
      </c>
      <c r="D17" s="15" t="s">
        <v>29</v>
      </c>
      <c r="E17" s="16">
        <v>3</v>
      </c>
      <c r="F17" s="16">
        <f>IF(OR(C17="",E17=""),"",C17*E17)</f>
        <v>900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150</v>
      </c>
      <c r="F18" s="16">
        <f>IF(OR(C18="",E18=""),"",C18*E18)</f>
        <v>150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26</v>
      </c>
      <c r="E19" s="16">
        <v>250</v>
      </c>
      <c r="F19" s="16">
        <f>IF(OR(C19="",E19=""),"",C19*E19)</f>
        <v>250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26</v>
      </c>
      <c r="E20" s="16">
        <v>0</v>
      </c>
      <c r="F20" s="16">
        <f>IF(OR(C20="",E20=""),"",C20*E20)</f>
        <v>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2700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2700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2700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2" ht="18" customHeight="1" spans="1:2" x14ac:dyDescent="0.25">
      <c r="A12" s="31" t="s">
        <v>66</v>
      </c>
      <c r="B12" s="31"/>
    </row>
    <row r="13" ht="33" customHeight="1" spans="2:2" x14ac:dyDescent="0.25">
      <c r="B13" s="30" t="s">
        <v>67</v>
      </c>
    </row>
    <row r="14" ht="33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7" spans="1:2" x14ac:dyDescent="0.25">
      <c r="A17" s="32" t="s">
        <v>53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Rental Make-Ready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