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<sst xmlns="http://schemas.openxmlformats.org/spreadsheetml/2006/main" count="77" uniqueCount="73">
  <si>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</si>
  <si>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</si>
  <si>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</si>
  <si>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</si>
  <si>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</si>
  <si>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</si>
  <si>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</si>
  <si>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</si>
  <si>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</si>
  <si>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</si>
  <si>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</si>
  <si>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</si>
  <si>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[Video Editing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</si>
  <si>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</si>
  <si>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</si>
  <si>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</si>
  <si>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</si>
  <si>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</si>
  <si>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</si>
  <si>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</si>
  <si>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</si>
  <si>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</si>
  <si>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Edit: cuts, pacing, jump-cut clean-up</t>
  </si>
  <si>
    <t>finished minute</t>
  </si>
  <si>
    <t>Example: 15–50 / min</t>
  </si>
  <si>
    <t>Raw footage beyond the 2 hours included</t>
  </si>
  <si>
    <t>hour</t>
  </si>
  <si>
    <t>Example: 25–60 / hour</t>
  </si>
  <si>
    <t>Burned-in captions, styled</t>
  </si>
  <si>
    <t>Example: 3–10 / min</t>
  </si>
  <si>
    <t>Stock music, sound effects and audio levelling</t>
  </si>
  <si>
    <t>video</t>
  </si>
  <si>
    <t>Example: 30–120</t>
  </si>
  <si>
    <t>Thumbnail design</t>
  </si>
  <si>
    <t>image</t>
  </si>
  <si>
    <t>Example: 25–80 each</t>
  </si>
  <si>
    <t>Vertical short (9:16) cut from the same footage</t>
  </si>
  <si>
    <t>clip</t>
  </si>
  <si>
    <t>Example: 40–120 each</t>
  </si>
  <si>
    <t>Payment terms</t>
  </si>
  <si>
    <t>Subtotal</t>
  </si>
  <si>
    <t>50% upfront for a one-off project or a first video, balance on delivery; a monthly series is invoiced per batch at month end. A revision not requested within 14 days of delivery closes the job.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</si>
  <si>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</si>
  <si>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</si>
  <si>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</si>
  <si>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</si>
  <si>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</si>
  <si>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</si>
  <si>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</si>
  <si>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</si>
  <si>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</si>
  <si>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</si>
  <si>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</si>
  <si>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</si>
  <si>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</si>
  <si>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</si>
  <si>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</si>
  <si>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</si>
  <si>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</si>
  <si>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</si>
  <si>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</si>
  <si>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</si>
  <si>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</si>
  <si>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Finished length, aspect ratios and how much raw footage the price covers (hours of footage, number of camera angles).</t>
  </si>
  <si>
    <t>• Who supplies what: footage, logo, fonts, music licence, a script or timestamps of the moments to keep.</t>
  </si>
  <si>
    <t>• Caption style and language, and whether captions are burned in or delivered as an SRT file.</t>
  </si>
  <si>
    <t>• Revision rounds included, where a revision ends and a re-edit begins, and the turnaround per round.</t>
  </si>
  <si>
    <t>• Handover: export settings for the final MP4, project file or not, and how long you keep the source files.</t>
  </si>
  <si>
    <t>Common mistakes</t>
  </si>
  <si>
    <t>• Quoting per finished minute, then receiving four hours of unlabelled footage for a ten-minute video.</t>
  </si>
  <si>
    <t>• Scoring with tracks from your own music subscription and handing over a video that gets a copyright claim on the client’s channel.</t>
  </si>
  <si>
    <t>• Accepting “small changes” after sign-off that are really a new structure for the whole video.</t>
  </si>
  <si>
    <t>• A monthly package with no cap on videos per month, so the client keeps sending more.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</si>
</sst>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12</v>
      </c>
      <c r="D15" s="15" t="s">
        <v>23</v>
      </c>
      <c r="E15" s="16">
        <v>15</v>
      </c>
      <c r="F15" s="16">
        <f>IF(OR(C15="",E15=""),"",C15*E15)</f>
        <v>180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25</v>
      </c>
      <c r="F16" s="16">
        <f>IF(OR(C16="",E16=""),"",C16*E16)</f>
        <v>25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12</v>
      </c>
      <c r="D17" s="15" t="s">
        <v>23</v>
      </c>
      <c r="E17" s="16">
        <v>3</v>
      </c>
      <c r="F17" s="16">
        <f>IF(OR(C17="",E17=""),"",C17*E17)</f>
        <v>36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30</v>
      </c>
      <c r="F18" s="16">
        <f>IF(OR(C18="",E18=""),"",C18*E18)</f>
        <v>30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25</v>
      </c>
      <c r="F19" s="16">
        <f>IF(OR(C19="",E19=""),"",C19*E19)</f>
        <v>25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4">
        <v>3</v>
      </c>
      <c r="D20" s="15" t="s">
        <v>37</v>
      </c>
      <c r="E20" s="16">
        <v>40</v>
      </c>
      <c r="F20" s="16">
        <f>IF(OR(C20="",E20=""),"",C20*E20)</f>
        <v>120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416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416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416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33" customHeight="1" spans="2:2" x14ac:dyDescent="0.25">
      <c r="B7" s="30" t="s">
        <v>63</v>
      </c>
    </row>
    <row r="8" ht="33" customHeight="1" spans="2:2" x14ac:dyDescent="0.25">
      <c r="B8" s="30" t="s">
        <v>64</v>
      </c>
    </row>
    <row r="9" ht="33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33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33" customHeight="1" spans="2:2" x14ac:dyDescent="0.25">
      <c r="B14" s="30" t="s">
        <v>69</v>
      </c>
    </row>
    <row r="15" ht="33" customHeight="1" spans="2:2" x14ac:dyDescent="0.25">
      <c r="B15" s="30" t="s">
        <v>70</v>
      </c>
    </row>
    <row r="16" ht="33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Video Editing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