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<sst xmlns="http://schemas.openxmlformats.org/spreadsheetml/2006/main" count="79" uniqueCount="75">
  <si>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</si>
  <si>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</si>
  <si>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</si>
  <si>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</si>
  <si>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</si>
  <si>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</si>
  <si>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</si>
  <si>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件名：［不用品回収］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</si>
  <si>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</si>
  <si>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</si>
  <si>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</si>
  <si>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</si>
  <si>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</si>
  <si>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</si>
  <si>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</si>
  <si>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</si>
  <si>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</si>
  <si>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</si>
  <si>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</si>
  <si>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</si>
  <si>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</si>
  <si>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</si>
  <si>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</si>
  <si>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</si>
  <si>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</si>
  <si>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軽トラック積み放題プラン</t>
  </si>
  <si>
    <t>台</t>
  </si>
  <si>
    <t>参考：1万5千〜3万円</t>
  </si>
  <si>
    <t>大型家具（ソファ・ベッド・タンス）</t>
  </si>
  <si>
    <t>点</t>
  </si>
  <si>
    <t>参考：3千〜8千円／点</t>
  </si>
  <si>
    <t>ガラ・重量物（ブロック・瓦・土、土のう袋）</t>
  </si>
  <si>
    <t>袋</t>
  </si>
  <si>
    <t>参考：500〜1,500円／袋</t>
  </si>
  <si>
    <t>家電リサイクル料＋収集運搬（冷蔵庫・エアコン）</t>
  </si>
  <si>
    <t>参考：3千〜8千円／台</t>
  </si>
  <si>
    <t>階段・長距離搬出（2 階以上、エレベーターなし）</t>
  </si>
  <si>
    <t>式</t>
  </si>
  <si>
    <t>参考：2千〜6千円</t>
  </si>
  <si>
    <t>当日の追加品</t>
  </si>
  <si>
    <t>参考：1千〜3千円／点</t>
  </si>
  <si>
    <t>お支払い条件</t>
  </si>
  <si>
    <t>小計（税抜）</t>
  </si>
  <si>
    <t>前金は不要です。到着後に荷物量を確認して確定金額をお伝えし、積込み完了時にお支払いいただきます。写真より量が多い場合は作業前に再見積もりし、当日の追加品は 1 点ごとの単価で精算します。有効期限は発行日から 2 週間です。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</si>
  <si>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</si>
  <si>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</si>
  <si>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</si>
  <si>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</si>
  <si>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</si>
  <si>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</si>
  <si>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</si>
  <si>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</si>
  <si>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</si>
  <si>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</si>
  <si>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</si>
  <si>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</si>
  <si>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</si>
  <si>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</si>
  <si>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</si>
  <si>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</si>
  <si>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</si>
  <si>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</si>
  <si>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</si>
  <si>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</si>
  <si>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</si>
  <si>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</si>
  <si>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・車両（軽トラック・2t）と積み放題の範囲、品目別料金との違い。</t>
  </si>
  <si>
    <t>・搬出・積込み・運搬・処分費のうち、料金に含まれる範囲。</t>
  </si>
  <si>
    <t>・家電リサイクル対象品、塗料・薬品・タイヤなど別料金または回収できない物。</t>
  </si>
  <si>
    <t>・回収・運搬を行う許可業者（または提携先）。</t>
  </si>
  <si>
    <t>・作業前に確定金額を伝えるタイミングと、当日追加の単価。</t>
  </si>
  <si>
    <t>よくある失敗</t>
  </si>
  <si>
    <t>・積み放題にブロックや土を混ぜられ、処分費で赤字になる。</t>
  </si>
  <si>
    <t>・先に積み込んでから金額を出し、「無料と聞いた」と揉める。</t>
  </si>
  <si>
    <t>・エアコンや冷蔵庫のリサイクル料を見積もりに入れ忘れる。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</si>
</sst>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37400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15000</v>
      </c>
      <c r="F15" s="20">
        <v>0.1</v>
      </c>
      <c r="G15" s="19">
        <f>IF(OR(C15="",E15=""),"",C15*E15)</f>
        <v>15000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2</v>
      </c>
      <c r="D16" s="18" t="s">
        <v>29</v>
      </c>
      <c r="E16" s="19">
        <v>3000</v>
      </c>
      <c r="F16" s="20">
        <v>0.1</v>
      </c>
      <c r="G16" s="19">
        <f>IF(OR(C16="",E16=""),"",C16*E16)</f>
        <v>6000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10</v>
      </c>
      <c r="D17" s="18" t="s">
        <v>32</v>
      </c>
      <c r="E17" s="19">
        <v>500</v>
      </c>
      <c r="F17" s="20">
        <v>0.1</v>
      </c>
      <c r="G17" s="19">
        <f>IF(OR(C17="",E17=""),"",C17*E17)</f>
        <v>5000</v>
      </c>
      <c r="H17" s="21" t="s">
        <v>33</v>
      </c>
    </row>
    <row r="18" ht="32" customHeight="1" spans="1:8" x14ac:dyDescent="0.25">
      <c r="A18" s="15">
        <v>4</v>
      </c>
      <c r="B18" s="16" t="s">
        <v>34</v>
      </c>
      <c r="C18" s="17">
        <v>1</v>
      </c>
      <c r="D18" s="18" t="s">
        <v>26</v>
      </c>
      <c r="E18" s="19">
        <v>3000</v>
      </c>
      <c r="F18" s="20">
        <v>0.1</v>
      </c>
      <c r="G18" s="19">
        <f>IF(OR(C18="",E18=""),"",C18*E18)</f>
        <v>3000</v>
      </c>
      <c r="H18" s="21" t="s">
        <v>35</v>
      </c>
    </row>
    <row r="19" ht="32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2000</v>
      </c>
      <c r="F19" s="20">
        <v>0.1</v>
      </c>
      <c r="G19" s="19">
        <f>IF(OR(C19="",E19=""),"",C19*E19)</f>
        <v>2000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3</v>
      </c>
      <c r="D20" s="18" t="s">
        <v>29</v>
      </c>
      <c r="E20" s="19">
        <v>1000</v>
      </c>
      <c r="F20" s="20">
        <v>0.1</v>
      </c>
      <c r="G20" s="19">
        <f>IF(OR(C20="",E20=""),"",C20*E20)</f>
        <v>3000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34000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34000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3400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37400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37400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不用品回収の見積書テンプレート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