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<sst xmlns="http://schemas.openxmlformats.org/spreadsheetml/2006/main" count="80" uniqueCount="74">
  <si>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</si>
  <si>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</si>
  <si>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</si>
  <si>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</si>
  <si>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</si>
  <si>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</si>
  <si>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</si>
  <si>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件名：［草刈り・除草］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</si>
  <si>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</si>
  <si>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</si>
  <si>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</si>
  <si>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</si>
  <si>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</si>
  <si>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</si>
  <si>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</si>
  <si>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</si>
  <si>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</si>
  <si>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</si>
  <si>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</si>
  <si>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</si>
  <si>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</si>
  <si>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</si>
  <si>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</si>
  <si>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</si>
  <si>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</si>
  <si>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草刈り（刈払機）</t>
  </si>
  <si>
    <t>㎡</t>
  </si>
  <si>
    <t>参考：100〜250円／㎡</t>
  </si>
  <si>
    <t>刈草の集草・処分（45L 袋）</t>
  </si>
  <si>
    <t>袋</t>
  </si>
  <si>
    <t>参考：300〜600円／袋</t>
  </si>
  <si>
    <t>除草剤散布</t>
  </si>
  <si>
    <t>参考：50〜150円／㎡</t>
  </si>
  <si>
    <t>伸び放題の初回割増（草丈 50cm 以上）</t>
  </si>
  <si>
    <t>防草シート施工（シート・固定ピン込み）</t>
  </si>
  <si>
    <t>参考：1,500〜3,500円／㎡</t>
  </si>
  <si>
    <t>法面・水路際の刈払い</t>
  </si>
  <si>
    <t>人工</t>
  </si>
  <si>
    <t>参考：2万〜3万円／人工</t>
  </si>
  <si>
    <t>お支払い条件</t>
  </si>
  <si>
    <t>小計（税抜）</t>
  </si>
  <si>
    <t>単発の作業は完了後に請求書を発行し、月末締め翌月末払いとします。年間契約は契約時に初回分（約 30%）を前金としていただき、以降は作業ごとにご請求します。雨天時は順延とし、追加料金はいただきません。有効期限は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</si>
  <si>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</si>
  <si>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</si>
  <si>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</si>
  <si>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</si>
  <si>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</si>
  <si>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</si>
  <si>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</si>
  <si>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</si>
  <si>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</si>
  <si>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</si>
  <si>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</si>
  <si>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</si>
  <si>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</si>
  <si>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</si>
  <si>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</si>
  <si>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</si>
  <si>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</si>
  <si>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</si>
  <si>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</si>
  <si>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</si>
  <si>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</si>
  <si>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</si>
  <si>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・作業場所と面積（㎡）、作業範囲を示した図や写真、作業しない場所。</t>
  </si>
  <si>
    <t>・草丈と現場の状況（傾斜、石・空き缶などの異物、フェンスや水路際）。</t>
  </si>
  <si>
    <t>・刈草の処分方法（集草して袋詰め・持ち帰り処分、または現地での堆積）。</t>
  </si>
  <si>
    <t>・除草剤の種類・散布範囲と、近隣の畑や池への配慮。</t>
  </si>
  <si>
    <t>・年間契約の場合の回数と時期（例：5・7・9 月の年 3 回）、雨天時の順延。</t>
  </si>
  <si>
    <t>よくある失敗</t>
  </si>
  <si>
    <t>・前回と同じ単価で受けたら、草丈が 1m を超えていて作業が倍かかる。</t>
  </si>
  <si>
    <t>・刈草の処分費を入れ忘れ、処分場への持ち込み料金を自腹で払う。</t>
  </si>
  <si>
    <t>・飛び石対策をせず、駐車中の車や窓ガラスに傷を付ける。</t>
  </si>
  <si>
    <t>・除草剤を散布した直後に雨が降り、効果が出ずに再散布を求められる。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</si>
</sst>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122100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200</v>
      </c>
      <c r="D15" s="18" t="s">
        <v>26</v>
      </c>
      <c r="E15" s="19">
        <v>100</v>
      </c>
      <c r="F15" s="20">
        <v>0.1</v>
      </c>
      <c r="G15" s="19">
        <f>IF(OR(C15="",E15=""),"",C15*E15)</f>
        <v>20000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20</v>
      </c>
      <c r="D16" s="18" t="s">
        <v>29</v>
      </c>
      <c r="E16" s="19">
        <v>300</v>
      </c>
      <c r="F16" s="20">
        <v>0.1</v>
      </c>
      <c r="G16" s="19">
        <f>IF(OR(C16="",E16=""),"",C16*E16)</f>
        <v>6000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200</v>
      </c>
      <c r="D17" s="18" t="s">
        <v>26</v>
      </c>
      <c r="E17" s="19">
        <v>50</v>
      </c>
      <c r="F17" s="20">
        <v>0.1</v>
      </c>
      <c r="G17" s="19">
        <f>IF(OR(C17="",E17=""),"",C17*E17)</f>
        <v>10000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200</v>
      </c>
      <c r="D18" s="18" t="s">
        <v>26</v>
      </c>
      <c r="E18" s="19">
        <v>50</v>
      </c>
      <c r="F18" s="20">
        <v>0.1</v>
      </c>
      <c r="G18" s="19">
        <f>IF(OR(C18="",E18=""),"",C18*E18)</f>
        <v>10000</v>
      </c>
      <c r="H18" s="21" t="s">
        <v>32</v>
      </c>
    </row>
    <row r="19" ht="32" customHeight="1" spans="1:8" x14ac:dyDescent="0.25">
      <c r="A19" s="15">
        <v>5</v>
      </c>
      <c r="B19" s="16" t="s">
        <v>34</v>
      </c>
      <c r="C19" s="17">
        <v>30</v>
      </c>
      <c r="D19" s="18" t="s">
        <v>26</v>
      </c>
      <c r="E19" s="19">
        <v>1500</v>
      </c>
      <c r="F19" s="20">
        <v>0.1</v>
      </c>
      <c r="G19" s="19">
        <f>IF(OR(C19="",E19=""),"",C19*E19)</f>
        <v>45000</v>
      </c>
      <c r="H19" s="21" t="s">
        <v>35</v>
      </c>
    </row>
    <row r="20" ht="20" customHeight="1" spans="1:8" x14ac:dyDescent="0.25">
      <c r="A20" s="15">
        <v>6</v>
      </c>
      <c r="B20" s="16" t="s">
        <v>36</v>
      </c>
      <c r="C20" s="17">
        <v>1</v>
      </c>
      <c r="D20" s="18" t="s">
        <v>37</v>
      </c>
      <c r="E20" s="19">
        <v>20000</v>
      </c>
      <c r="F20" s="20">
        <v>0.1</v>
      </c>
      <c r="G20" s="19">
        <f>IF(OR(C20="",E20=""),"",C20*E20)</f>
        <v>20000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111000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111000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11100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122100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122100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草刈り・除草の見積書テンプレート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