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<sst xmlns="http://schemas.openxmlformats.org/spreadsheetml/2006/main" count="77" uniqueCount="70">
  <si>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</si>
  <si>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</si>
  <si>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</si>
  <si>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</si>
  <si>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</si>
  <si>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</si>
  <si>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</si>
  <si>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</si>
  <si>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</si>
  <si>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</si>
  <si>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</si>
  <si>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</si>
  <si>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報價項目：［冷氣清洗］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</si>
  <si>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</si>
  <si>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</si>
  <si>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</si>
  <si>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</si>
  <si>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</si>
  <si>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</si>
  <si>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</si>
  <si>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</si>
  <si>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</si>
  <si>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</si>
  <si>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分離式室內機拆洗（壁掛型）</t>
  </si>
  <si>
    <t>台</t>
  </si>
  <si>
    <t>參考價：NT$1,800–3,000／台</t>
  </si>
  <si>
    <t>吊隱式室內機清洗</t>
  </si>
  <si>
    <t>參考價：NT$3,500–6,000／台</t>
  </si>
  <si>
    <t>防霉抗菌塗層</t>
  </si>
  <si>
    <t>參考價：NT$300–800／台</t>
  </si>
  <si>
    <t>室外機清洗</t>
  </si>
  <si>
    <t>參考價：NT$800–1,500／台</t>
  </si>
  <si>
    <t>排水管疏通</t>
  </si>
  <si>
    <t>參考價：NT$300–600／台</t>
  </si>
  <si>
    <t>出車費／停車費</t>
  </si>
  <si>
    <t>次</t>
  </si>
  <si>
    <t>參考價：NT$300–800</t>
  </si>
  <si>
    <t>付款條件</t>
  </si>
  <si>
    <t>小計（未稅）</t>
  </si>
  <si>
    <t>清洗完成當場收款（現金、轉帳或 LINE Pay）；公司、房東多台清洗可月結並開統編發票。10 台以上的預約先收 20% 訂金。前一天內取消收取出車費。報價有效期 30 天，夏季旺季檔期依預約順序安排。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</si>
  <si>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</si>
  <si>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</si>
  <si>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</si>
  <si>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</si>
  <si>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</si>
  <si>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</si>
  <si>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</si>
  <si>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</si>
  <si>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</si>
  <si>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</si>
  <si>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</si>
  <si>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</si>
  <si>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</si>
  <si>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</si>
  <si>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</si>
  <si>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</si>
  <si>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</si>
  <si>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</si>
  <si>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</si>
  <si>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</si>
  <si>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</si>
  <si>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・台數與機型（壁掛分離式、窗型、吊隱式、吊隱式含風管），品牌與是否變頻。</t>
  </si>
  <si>
    <t>・清洗方式：拆面板、拆風扇滾輪、高壓水洗蒸發器與接水盤，是否含室外機。</t>
  </si>
  <si>
    <t>・安裝高度與現場條件：要不要梯子、下方是否有樓梯或大型家具。</t>
  </si>
  <si>
    <t>・施工前檢查並記錄原有的異音、漏水、故障碼或破損，避免事後被認定是清洗造成。</t>
  </si>
  <si>
    <t>・每台需要的時間，以及洗完多久可以開機。</t>
  </si>
  <si>
    <t>常見的錯誤</t>
  </si>
  <si>
    <t>・一律按台報同一價，吊隱式拆起來要三倍工時，只能硬著頭皮做完。</t>
  </si>
  <si>
    <t>・沒先拍照記錄原有破損或故障碼，舊問題變成清洗的責任。</t>
  </si>
  <si>
    <t>・只洗室內機沒通排水管，一週後滴水，客人說是你洗壞的。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</si>
</sst>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3</v>
      </c>
      <c r="D15" s="15" t="s">
        <v>24</v>
      </c>
      <c r="E15" s="16">
        <v>1800</v>
      </c>
      <c r="F15" s="16">
        <f>IF(OR(C15="",E15=""),"",C15*E15)</f>
        <v>5400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3500</v>
      </c>
      <c r="F16" s="16">
        <f>IF(OR(C16="",E16=""),"",C16*E16)</f>
        <v>3500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3</v>
      </c>
      <c r="D17" s="15" t="s">
        <v>24</v>
      </c>
      <c r="E17" s="16">
        <v>300</v>
      </c>
      <c r="F17" s="16">
        <f>IF(OR(C17="",E17=""),"",C17*E17)</f>
        <v>900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24</v>
      </c>
      <c r="E18" s="16">
        <v>800</v>
      </c>
      <c r="F18" s="16">
        <f>IF(OR(C18="",E18=""),"",C18*E18)</f>
        <v>800</v>
      </c>
      <c r="G18" s="17" t="s">
        <v>31</v>
      </c>
    </row>
    <row r="19" ht="20" customHeight="1" spans="1:7" x14ac:dyDescent="0.25">
      <c r="A19" s="12">
        <v>5</v>
      </c>
      <c r="B19" s="13" t="s">
        <v>32</v>
      </c>
      <c r="C19" s="14">
        <v>3</v>
      </c>
      <c r="D19" s="15" t="s">
        <v>24</v>
      </c>
      <c r="E19" s="16">
        <v>300</v>
      </c>
      <c r="F19" s="16">
        <f>IF(OR(C19="",E19=""),"",C19*E19)</f>
        <v>900</v>
      </c>
      <c r="G19" s="17" t="s">
        <v>33</v>
      </c>
    </row>
    <row r="20" ht="20" customHeight="1" spans="1:7" x14ac:dyDescent="0.25">
      <c r="A20" s="12">
        <v>6</v>
      </c>
      <c r="B20" s="13" t="s">
        <v>34</v>
      </c>
      <c r="C20" s="14">
        <v>1</v>
      </c>
      <c r="D20" s="15" t="s">
        <v>35</v>
      </c>
      <c r="E20" s="16">
        <v>300</v>
      </c>
      <c r="F20" s="16">
        <f>IF(OR(C20="",E20=""),"",C20*E20)</f>
        <v>300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11800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590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12390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12390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8" spans="1:2" x14ac:dyDescent="0.25">
      <c r="A18" s="32" t="s">
        <v>52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冷氣清洗報價單範本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