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<sst xmlns="http://schemas.openxmlformats.org/spreadsheetml/2006/main" count="78" uniqueCount="71">
  <si>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</si>
  <si>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</si>
  <si>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</si>
  <si>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</si>
  <si>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</si>
  <si>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</si>
  <si>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</si>
  <si>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</si>
  <si>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</si>
  <si>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</si>
  <si>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</si>
  <si>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</si>
  <si>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報價項目：［團體便當］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</si>
  <si>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</si>
  <si>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</si>
  <si>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</si>
  <si>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</si>
  <si>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</si>
  <si>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</si>
  <si>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</si>
  <si>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</si>
  <si>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</si>
  <si>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</si>
  <si>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便當（主菜＋三樣配菜＋白飯）</t>
  </si>
  <si>
    <t>個</t>
  </si>
  <si>
    <t>參考價：NT$100–180／個</t>
  </si>
  <si>
    <t>素食便當（蛋奶素或全素）</t>
  </si>
  <si>
    <t>飲料或湯品</t>
  </si>
  <si>
    <t>份</t>
  </si>
  <si>
    <t>參考價：NT$20–45／份</t>
  </si>
  <si>
    <t>外送費（未達免運門檻或 10 公里外）</t>
  </si>
  <si>
    <t>趟</t>
  </si>
  <si>
    <t>參考價：NT$200–600</t>
  </si>
  <si>
    <t>餐具、紙巾與葷素標籤</t>
  </si>
  <si>
    <t>參考價：已含</t>
  </si>
  <si>
    <t>水果或甜點加購</t>
  </si>
  <si>
    <t>參考價：NT$25–60／份</t>
  </si>
  <si>
    <t>付款條件</t>
  </si>
  <si>
    <t>小計（未稅）</t>
  </si>
  <si>
    <t>公司固定訂餐多為月結，次月 10 日前付款；第一次合作或活動訂單，下訂時先收 50%，送達時付清。前一天下午 3 點前可改數量，之後取消照原數量收費。報價有效期 14 天，需打統編的訂單開立含 5% 營業稅的發票。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</si>
  <si>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</si>
  <si>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</si>
  <si>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</si>
  <si>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</si>
  <si>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</si>
  <si>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</si>
  <si>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</si>
  <si>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</si>
  <si>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</si>
  <si>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</si>
  <si>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</si>
  <si>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</si>
  <si>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</si>
  <si>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</si>
  <si>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</si>
  <si>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</si>
  <si>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</si>
  <si>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</si>
  <si>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</si>
  <si>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</si>
  <si>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</si>
  <si>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・每個便當的單價與內容，最低訂購量，以及幾個以上免外送費。</t>
  </si>
  <si>
    <t>・葷素份數（蛋奶素、全素、不吃牛）與標示方式，過敏需求寫在哪個便當。</t>
  </si>
  <si>
    <t>・送達地址、樓層與公司名稱，送達時段，以及誰簽收。</t>
  </si>
  <si>
    <t>・改數量、改菜色的截止時間，通常是前一天下午。</t>
  </si>
  <si>
    <t>・價格含稅還是未稅、要不要開統編發票，以及請款聯絡人。</t>
  </si>
  <si>
    <t>常見的錯誤</t>
  </si>
  <si>
    <t>・當天早上還接受改數量，多做的便當只能自己吸收。</t>
  </si>
  <si>
    <t>・沒訂最低訂購量，跑一趟遠路送 6 個便當賠錢。</t>
  </si>
  <si>
    <t>・素食沒貼標籤，送到後分不出哪一個是素的。</t>
  </si>
  <si>
    <t>・只寫「中午送到」沒寫時段，會議開始了便當才到。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</si>
</sst>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50</v>
      </c>
      <c r="D15" s="15" t="s">
        <v>24</v>
      </c>
      <c r="E15" s="16">
        <v>100</v>
      </c>
      <c r="F15" s="16">
        <f>IF(OR(C15="",E15=""),"",C15*E15)</f>
        <v>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8</v>
      </c>
      <c r="D16" s="15" t="s">
        <v>24</v>
      </c>
      <c r="E16" s="16">
        <v>100</v>
      </c>
      <c r="F16" s="16">
        <f>IF(OR(C16="",E16=""),"",C16*E16)</f>
        <v>800</v>
      </c>
      <c r="G16" s="17" t="s">
        <v>25</v>
      </c>
    </row>
    <row r="17" ht="20" customHeight="1" spans="1:7" x14ac:dyDescent="0.25">
      <c r="A17" s="12">
        <v>3</v>
      </c>
      <c r="B17" s="13" t="s">
        <v>27</v>
      </c>
      <c r="C17" s="14">
        <v>58</v>
      </c>
      <c r="D17" s="15" t="s">
        <v>28</v>
      </c>
      <c r="E17" s="16">
        <v>20</v>
      </c>
      <c r="F17" s="16">
        <f>IF(OR(C17="",E17=""),"",C17*E17)</f>
        <v>1160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200</v>
      </c>
      <c r="F18" s="16">
        <f>IF(OR(C18="",E18=""),"",C18*E18)</f>
        <v>200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58</v>
      </c>
      <c r="D19" s="15" t="s">
        <v>28</v>
      </c>
      <c r="E19" s="16">
        <v>0</v>
      </c>
      <c r="F19" s="16">
        <f>IF(OR(C19="",E19=""),"",C19*E19)</f>
        <v>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20</v>
      </c>
      <c r="D20" s="15" t="s">
        <v>28</v>
      </c>
      <c r="E20" s="16">
        <v>25</v>
      </c>
      <c r="F20" s="16">
        <f>IF(OR(C20="",E20=""),"",C20*E20)</f>
        <v>500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7660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383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8043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8043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團體便當報價單範本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