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<sst xmlns="http://schemas.openxmlformats.org/spreadsheetml/2006/main" count="78" uniqueCount="73">
  <si>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</si>
  <si>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</si>
  <si>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</si>
  <si>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</si>
  <si>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</si>
  <si>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</si>
  <si>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</si>
  <si>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</si>
  <si>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</si>
  <si>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</si>
  <si>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</si>
  <si>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</si>
  <si>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報價項目：［口譯］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</si>
  <si>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</si>
  <si>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</si>
  <si>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</si>
  <si>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</si>
  <si>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</si>
  <si>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</si>
  <si>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</si>
  <si>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</si>
  <si>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</si>
  <si>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</si>
  <si>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第一天 工廠參訪：逐步口譯一位</t>
  </si>
  <si>
    <t>天</t>
  </si>
  <si>
    <t>參考價：NT$18,000–30,000／天</t>
  </si>
  <si>
    <t>第二天 研討會：同步口譯兩人輪替</t>
  </si>
  <si>
    <t>人天</t>
  </si>
  <si>
    <t>參考價：NT$25,000–40,000／天</t>
  </si>
  <si>
    <t>口譯廂、發射器與耳機</t>
  </si>
  <si>
    <t>參考價：NT$20,000–60,000／天</t>
  </si>
  <si>
    <t>會前準備：讀簡報、講者名單、術語表</t>
  </si>
  <si>
    <t>小時</t>
  </si>
  <si>
    <t>參考價：NT$1,000–2,000／小時</t>
  </si>
  <si>
    <t>超過 8 小時的超時費</t>
  </si>
  <si>
    <t>參考價：NT$2,500–5,000／小時</t>
  </si>
  <si>
    <t>交通時間與差旅費</t>
  </si>
  <si>
    <t>趟</t>
  </si>
  <si>
    <t>參考價：NT$1,000–5,000</t>
  </si>
  <si>
    <t>付款條件</t>
  </si>
  <si>
    <t>小計（未稅）</t>
  </si>
  <si>
    <t>收 50% 訂金確認檔期，活動結束後 14 天內付清尾款。活動前 7 天內取消收取 50% 費用，48 小時內取消全額收取，因為檔期已經保留。報價有效期 30 天。個人口譯員接公司案時，對方可能先扣繳所得稅與二代健保補充保費。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</si>
  <si>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</si>
  <si>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</si>
  <si>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</si>
  <si>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</si>
  <si>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</si>
  <si>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</si>
  <si>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</si>
  <si>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</si>
  <si>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</si>
  <si>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</si>
  <si>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</si>
  <si>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</si>
  <si>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</si>
  <si>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</si>
  <si>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</si>
  <si>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</si>
  <si>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</si>
  <si>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</si>
  <si>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</si>
  <si>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</si>
  <si>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</si>
  <si>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・每個場次的模式（逐步、同步、隨行）、語言組合，是否需要雙向。</t>
  </si>
  <si>
    <t>・包含休息的工作時段、起訖時間，以及從幾點開始算超時。</t>
  </si>
  <si>
    <t>・會前要提供的資料（議程、簡報、講者名單、產品術語）與最晚提供日。</t>
  </si>
  <si>
    <t>・設備由誰準備：口譯廂、發射器、耳機與技術人員，是口譯方、場地還是設備商。</t>
  </si>
  <si>
    <t>・現場是否錄音錄影或直播口譯內容，以及另計的費用。</t>
  </si>
  <si>
    <t>常見的錯誤</t>
  </si>
  <si>
    <t>・答應一個人撐整天同步口譯，下午品質明顯下滑。</t>
  </si>
  <si>
    <t>・活動當天早上才拿到簡報，準備時間完全沒算錢。</t>
  </si>
  <si>
    <t>・只算開會時間，結果從早上八點到飯店接人到晚宴結束都在現場。</t>
  </si>
  <si>
    <t>・當天才知道整場會錄影上網，口譯內容被公開使用卻沒有費用。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</si>
</sst>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18000</v>
      </c>
      <c r="F15" s="16">
        <f>IF(OR(C15="",E15=""),"",C15*E15)</f>
        <v>18000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2</v>
      </c>
      <c r="D16" s="15" t="s">
        <v>27</v>
      </c>
      <c r="E16" s="16">
        <v>25000</v>
      </c>
      <c r="F16" s="16">
        <f>IF(OR(C16="",E16=""),"",C16*E16)</f>
        <v>50000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24</v>
      </c>
      <c r="E17" s="16">
        <v>20000</v>
      </c>
      <c r="F17" s="16">
        <f>IF(OR(C17="",E17=""),"",C17*E17)</f>
        <v>20000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4</v>
      </c>
      <c r="D18" s="15" t="s">
        <v>32</v>
      </c>
      <c r="E18" s="16">
        <v>1000</v>
      </c>
      <c r="F18" s="16">
        <f>IF(OR(C18="",E18=""),"",C18*E18)</f>
        <v>4000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32</v>
      </c>
      <c r="E19" s="16">
        <v>2500</v>
      </c>
      <c r="F19" s="16">
        <f>IF(OR(C19="",E19=""),"",C19*E19)</f>
        <v>2500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37</v>
      </c>
      <c r="E20" s="16">
        <v>1000</v>
      </c>
      <c r="F20" s="16">
        <f>IF(OR(C20="",E20=""),"",C20*E20)</f>
        <v>1000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95500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4775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100275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50138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50137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口譯報價單範本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