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<sst xmlns="http://schemas.openxmlformats.org/spreadsheetml/2006/main" count="76" uniqueCount="70">
  <si>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</si>
  <si>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</si>
  <si>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</si>
  <si>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</si>
  <si>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</si>
  <si>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</si>
  <si>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</si>
  <si>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</si>
  <si>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</si>
  <si>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</si>
  <si>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</si>
  <si>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</si>
  <si>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報價項目：［壁紙施工］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</si>
  <si>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</si>
  <si>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</si>
  <si>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</si>
  <si>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</si>
  <si>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</si>
  <si>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</si>
  <si>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</si>
  <si>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</si>
  <si>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</si>
  <si>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</si>
  <si>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舊壁紙撕除</t>
  </si>
  <si>
    <t>坪</t>
  </si>
  <si>
    <t>參考價：NT$300–600／坪</t>
  </si>
  <si>
    <t>局部批土整平</t>
  </si>
  <si>
    <t>參考價：NT$400–900／坪</t>
  </si>
  <si>
    <t>底膠（防霉）塗刷</t>
  </si>
  <si>
    <t>參考價：NT$150–300／坪</t>
  </si>
  <si>
    <t>壁紙張貼工資（一般素面）</t>
  </si>
  <si>
    <t>支</t>
  </si>
  <si>
    <t>參考價：NT$500–900／支</t>
  </si>
  <si>
    <t>對花或進口壁紙加價</t>
  </si>
  <si>
    <t>參考價：NT$200–500／支</t>
  </si>
  <si>
    <t>家具移位與開關面板拆裝</t>
  </si>
  <si>
    <t>式</t>
  </si>
  <si>
    <t>參考價：NT$1,500–4,000</t>
  </si>
  <si>
    <t>付款條件</t>
  </si>
  <si>
    <t>小計（未稅）</t>
  </si>
  <si>
    <t>常見先收 30% 訂金排工期；壁紙由我方代購時，材料費於下訂時先收，完工付尾款。進口壁紙訂貨後無法退貨，請確認型號再下單。報價有效期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</si>
  <si>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</si>
  <si>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</si>
  <si>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</si>
  <si>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</si>
  <si>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</si>
  <si>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</si>
  <si>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</si>
  <si>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</si>
  <si>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</si>
  <si>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</si>
  <si>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</si>
  <si>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</si>
  <si>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</si>
  <si>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</si>
  <si>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</si>
  <si>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</si>
  <si>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</si>
  <si>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</si>
  <si>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</si>
  <si>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</si>
  <si>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</si>
  <si>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・每個空間的牆面坪數、壁紙型號與每支尺寸，以及預留幾支備品。</t>
  </si>
  <si>
    <t>・壁紙由誰提供；業主自購要註明不負責印刷瑕疵與不同批號的色差。</t>
  </si>
  <si>
    <t>・前置處理含到哪裡：撕除、批土、底膠；壁癌、石膏板破損另計。</t>
  </si>
  <si>
    <t>・天花板是否一起貼，踢腳板與窗框邊怎麼收邊。</t>
  </si>
  <si>
    <t>常見的錯誤</t>
  </si>
  <si>
    <t>・只用坪數換算支數，大花紋對花不夠，補貨又等兩週。</t>
  </si>
  <si>
    <t>・沒先撕一角看底層，貼上去才發現原本直接貼在沒上漆的板子上。</t>
  </si>
  <si>
    <t>・業主自購壁紙批號不同，色差算到你頭上。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</si>
</sst>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20</v>
      </c>
      <c r="D15" s="15" t="s">
        <v>24</v>
      </c>
      <c r="E15" s="16">
        <v>300</v>
      </c>
      <c r="F15" s="16">
        <f>IF(OR(C15="",E15=""),"",C15*E15)</f>
        <v>6000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8</v>
      </c>
      <c r="D16" s="15" t="s">
        <v>24</v>
      </c>
      <c r="E16" s="16">
        <v>400</v>
      </c>
      <c r="F16" s="16">
        <f>IF(OR(C16="",E16=""),"",C16*E16)</f>
        <v>3200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20</v>
      </c>
      <c r="D17" s="15" t="s">
        <v>24</v>
      </c>
      <c r="E17" s="16">
        <v>150</v>
      </c>
      <c r="F17" s="16">
        <f>IF(OR(C17="",E17=""),"",C17*E17)</f>
        <v>3000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14</v>
      </c>
      <c r="D18" s="15" t="s">
        <v>31</v>
      </c>
      <c r="E18" s="16">
        <v>500</v>
      </c>
      <c r="F18" s="16">
        <f>IF(OR(C18="",E18=""),"",C18*E18)</f>
        <v>7000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14</v>
      </c>
      <c r="D19" s="15" t="s">
        <v>31</v>
      </c>
      <c r="E19" s="16">
        <v>200</v>
      </c>
      <c r="F19" s="16">
        <f>IF(OR(C19="",E19=""),"",C19*E19)</f>
        <v>2800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1</v>
      </c>
      <c r="D20" s="15" t="s">
        <v>36</v>
      </c>
      <c r="E20" s="16">
        <v>1500</v>
      </c>
      <c r="F20" s="16">
        <f>IF(OR(C20="",E20=""),"",C20*E20)</f>
        <v>1500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23500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ROUND(F27*F28,0)</f>
        <v>1175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24675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ROUND(F30*F31,0)</f>
        <v>7403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17272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51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52</v>
      </c>
      <c r="B42" s="26"/>
      <c r="C42" s="26"/>
      <c r="D42" s="26"/>
      <c r="E42" s="26"/>
      <c r="F42" s="26"/>
      <c r="G42" s="26"/>
    </row>
    <row r="44" spans="1:7" x14ac:dyDescent="0.25">
      <c r="A44" s="27" t="s">
        <v>53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18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18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18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2" ht="18" customHeight="1" spans="1:2" x14ac:dyDescent="0.25">
      <c r="A12" s="31" t="s">
        <v>66</v>
      </c>
      <c r="B12" s="31"/>
    </row>
    <row r="13" ht="18" customHeight="1" spans="2:2" x14ac:dyDescent="0.25">
      <c r="B13" s="30" t="s">
        <v>67</v>
      </c>
    </row>
    <row r="14" ht="18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7" spans="1:2" x14ac:dyDescent="0.25">
      <c r="A17" s="32" t="s">
        <v>53</v>
      </c>
      <c r="B17" s="32"/>
    </row>
  </sheetData>
  <mergeCells count="4">
    <mergeCell ref="A1:B1"/>
    <mergeCell ref="A6:B6"/>
    <mergeCell ref="A12:B12"/>
    <mergeCell ref="A17:B17"/>
  </mergeCells>
  <hyperlinks>
    <hyperlink ref="A17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壁紙施工報價單範本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